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 activeTab="6"/>
  </bookViews>
  <sheets>
    <sheet name="Period 1" sheetId="1" r:id="rId1"/>
    <sheet name="Period 2" sheetId="2" r:id="rId2"/>
    <sheet name="Period 3" sheetId="3" r:id="rId3"/>
    <sheet name="Period 4" sheetId="4" r:id="rId4"/>
    <sheet name="Period 5" sheetId="5" r:id="rId5"/>
    <sheet name="Period 6" sheetId="6" r:id="rId6"/>
    <sheet name="Rubric" sheetId="7" r:id="rId7"/>
  </sheets>
  <calcPr calcId="125725"/>
</workbook>
</file>

<file path=xl/calcChain.xml><?xml version="1.0" encoding="utf-8"?>
<calcChain xmlns="http://schemas.openxmlformats.org/spreadsheetml/2006/main">
  <c r="M7" i="2"/>
  <c r="M8"/>
  <c r="M9"/>
  <c r="M10"/>
  <c r="M11"/>
  <c r="M12"/>
  <c r="M13"/>
  <c r="M14"/>
  <c r="M15"/>
  <c r="M16"/>
  <c r="M17"/>
  <c r="M18"/>
  <c r="M19"/>
  <c r="M20"/>
  <c r="M21"/>
  <c r="M22"/>
  <c r="M23"/>
  <c r="L7"/>
  <c r="L8"/>
  <c r="L9"/>
  <c r="L10"/>
  <c r="L11"/>
  <c r="L12"/>
  <c r="L13"/>
  <c r="L14"/>
  <c r="L15"/>
  <c r="L16"/>
  <c r="L17"/>
  <c r="L18"/>
  <c r="L19"/>
  <c r="L20"/>
  <c r="L21"/>
  <c r="L22"/>
  <c r="L23"/>
  <c r="M8" i="3"/>
  <c r="M9"/>
  <c r="M10"/>
  <c r="M11"/>
  <c r="M12"/>
  <c r="M13"/>
  <c r="M14"/>
  <c r="L8"/>
  <c r="L9"/>
  <c r="L10"/>
  <c r="L11"/>
  <c r="L12"/>
  <c r="L13"/>
  <c r="L14"/>
  <c r="M7" i="4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M7" i="5"/>
  <c r="M8"/>
  <c r="M9"/>
  <c r="M10"/>
  <c r="M11"/>
  <c r="M12"/>
  <c r="M13"/>
  <c r="M14"/>
  <c r="M15"/>
  <c r="M16"/>
  <c r="M17"/>
  <c r="L7"/>
  <c r="L8"/>
  <c r="L9"/>
  <c r="L10"/>
  <c r="L11"/>
  <c r="L12"/>
  <c r="L13"/>
  <c r="L14"/>
  <c r="L15"/>
  <c r="L16"/>
  <c r="L17"/>
  <c r="M7" i="6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6"/>
  <c r="M6"/>
  <c r="L6" i="5"/>
  <c r="M6"/>
  <c r="L6" i="4"/>
  <c r="M6"/>
  <c r="L7" i="3"/>
  <c r="M7"/>
  <c r="L6" i="2"/>
  <c r="M6"/>
  <c r="M7" i="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6"/>
  <c r="M6"/>
</calcChain>
</file>

<file path=xl/sharedStrings.xml><?xml version="1.0" encoding="utf-8"?>
<sst xmlns="http://schemas.openxmlformats.org/spreadsheetml/2006/main" count="315" uniqueCount="202">
  <si>
    <t>Teas, James</t>
  </si>
  <si>
    <t>01 Comp Sci 3 Camb</t>
  </si>
  <si>
    <t>2nd 9-Weeks</t>
  </si>
  <si>
    <t>1. Araujo, Jessica</t>
  </si>
  <si>
    <t>2. Calzadilla, Matthew</t>
  </si>
  <si>
    <t>3. Campbell, Kyle</t>
  </si>
  <si>
    <t>4. Conrado, Leo</t>
  </si>
  <si>
    <t>5. Daguillard, Chasity</t>
  </si>
  <si>
    <t>6. Ebrahim, Zenn</t>
  </si>
  <si>
    <t>7. Espinal, Jose</t>
  </si>
  <si>
    <t>8. Gibson, Laquandria</t>
  </si>
  <si>
    <t>9. Gonzalez, Daniel</t>
  </si>
  <si>
    <t>10. Gonzalez, Fernando</t>
  </si>
  <si>
    <t>11. Hendon, Nicholas</t>
  </si>
  <si>
    <t>12. Jimenez, Guiselle</t>
  </si>
  <si>
    <t>13. Martin, Brittney</t>
  </si>
  <si>
    <t>14. Melendez, Destiny</t>
  </si>
  <si>
    <t>15. Ospina-Suarez, Tiffany</t>
  </si>
  <si>
    <t>16. Pavoni, Melissa</t>
  </si>
  <si>
    <t>17. Ramirez, Santiago</t>
  </si>
  <si>
    <t>18. Rios-Garcia, Angel</t>
  </si>
  <si>
    <t>19. Rojo, Erika</t>
  </si>
  <si>
    <t>20. Rouco, Juan</t>
  </si>
  <si>
    <t>21. Vigo, Albert</t>
  </si>
  <si>
    <t>02 Comp Sci 3 Adv</t>
  </si>
  <si>
    <t>1. Aguilera, Deziree</t>
  </si>
  <si>
    <t>2. Algarroba, Paula</t>
  </si>
  <si>
    <t>3. Castellanos, Neilen</t>
  </si>
  <si>
    <t>4. Diaz, Leonardo</t>
  </si>
  <si>
    <t>5. Garcia, Lenny</t>
  </si>
  <si>
    <t>6. Marshall, Yakira</t>
  </si>
  <si>
    <t>7. Medina, Patricia</t>
  </si>
  <si>
    <t>8. Mendez-Bello, Stephanye</t>
  </si>
  <si>
    <t>9. Myers, Joshua</t>
  </si>
  <si>
    <t>10. Pereda, Christophe</t>
  </si>
  <si>
    <t>11. Pridemore, Joshua</t>
  </si>
  <si>
    <t>12. Ramirez, Gabriel</t>
  </si>
  <si>
    <t>13. Reyes, Rafael</t>
  </si>
  <si>
    <t>14. Rodas, Vanessa</t>
  </si>
  <si>
    <t>15. Roque, Michael</t>
  </si>
  <si>
    <t>16. Ruiz, Alvaro</t>
  </si>
  <si>
    <t>17. Scott, Ezekiel</t>
  </si>
  <si>
    <t>18. Valle, Gerardo</t>
  </si>
  <si>
    <t>03 Comp Sci 3 Camb Gifted</t>
  </si>
  <si>
    <t>1. Cuevas, Julius</t>
  </si>
  <si>
    <t>2. Garcia, Ricardo</t>
  </si>
  <si>
    <t>3. Pena, Harold</t>
  </si>
  <si>
    <t>4. Reynaldos, Diana</t>
  </si>
  <si>
    <t>5. Rodriguez, Miguel</t>
  </si>
  <si>
    <t>6. Santos, Juliocesar</t>
  </si>
  <si>
    <t>7. Seijo, Kevin</t>
  </si>
  <si>
    <t>8. Sotolongo, Christophe</t>
  </si>
  <si>
    <t>04 Comp Sci 3 Adv</t>
  </si>
  <si>
    <t>1. Arrieta, Karina</t>
  </si>
  <si>
    <t>2. Artiles, Shilian</t>
  </si>
  <si>
    <t>3. Benitez-Toledo, Nathalie</t>
  </si>
  <si>
    <t>4. Caffe, Nahuel</t>
  </si>
  <si>
    <t>5. Cobos, Manuel</t>
  </si>
  <si>
    <t>6. Diaz, Christian</t>
  </si>
  <si>
    <t>7. Espinal, Brenda</t>
  </si>
  <si>
    <t>8. Hendon, Kory</t>
  </si>
  <si>
    <t>9. Hernandez, Anthony</t>
  </si>
  <si>
    <t>10. Iglesias, Adrian</t>
  </si>
  <si>
    <t>11. Johnson, Thomas</t>
  </si>
  <si>
    <t>12. Lopez, Joshua</t>
  </si>
  <si>
    <t>13. Lopez, Niliay</t>
  </si>
  <si>
    <t>14. Lopez, Sebastian</t>
  </si>
  <si>
    <t>15. Mendigutia, Ricardo</t>
  </si>
  <si>
    <t>16. Milanes, Giordis</t>
  </si>
  <si>
    <t>17. Moreno, Elizabeth</t>
  </si>
  <si>
    <t>18. Penton, Lincoln</t>
  </si>
  <si>
    <t>19. Pineda, Cristina</t>
  </si>
  <si>
    <t>20. Rubi, Sean</t>
  </si>
  <si>
    <t>21. Sifontes, Merlyn</t>
  </si>
  <si>
    <t>22. Villegas, Andres</t>
  </si>
  <si>
    <t>05 Comp Sci 3 Gifted/Camb Gifted</t>
  </si>
  <si>
    <t>3. Cuadra, Jonathan</t>
  </si>
  <si>
    <t>4. Gorayeb, Ana</t>
  </si>
  <si>
    <t>6. Jerez, Amar</t>
  </si>
  <si>
    <t>7. Lasprilla, Nathalia</t>
  </si>
  <si>
    <t>8. Loperena, Austin</t>
  </si>
  <si>
    <t>9. Matos, Klarissa</t>
  </si>
  <si>
    <t>10. Pegaitas, Michell</t>
  </si>
  <si>
    <t>11. Pompa, George</t>
  </si>
  <si>
    <t>12. Sanabria, Linda</t>
  </si>
  <si>
    <t>13. Tabora, Norman</t>
  </si>
  <si>
    <t>14. Wagner, Alexander</t>
  </si>
  <si>
    <t>06 Comp Sci 3 Camb</t>
  </si>
  <si>
    <t>1. Camacho, Kiara</t>
  </si>
  <si>
    <t>2. Dominguez, Diana</t>
  </si>
  <si>
    <t>3. Ferraro, Isabella</t>
  </si>
  <si>
    <t>4. Fuentes, Bryan</t>
  </si>
  <si>
    <t>5. Hernandez, Alexis</t>
  </si>
  <si>
    <t>6. Herrera, Daniel</t>
  </si>
  <si>
    <t>7. Martinez, Javier</t>
  </si>
  <si>
    <t>8. Pacheco, Jennifer</t>
  </si>
  <si>
    <t>9. Padron, Eduardo</t>
  </si>
  <si>
    <t>10. Peralta, Branden</t>
  </si>
  <si>
    <t>11. Perez, Robert</t>
  </si>
  <si>
    <t>12. Pierce, Sean</t>
  </si>
  <si>
    <t>13. Pimentel, Carlos</t>
  </si>
  <si>
    <t>14. Posada, Jose</t>
  </si>
  <si>
    <t>15. Santos, Austin</t>
  </si>
  <si>
    <t>16. Santoya, Betsy</t>
  </si>
  <si>
    <t>17. Schwartman, Chelsea</t>
  </si>
  <si>
    <t>18. Sierra, Samantha</t>
  </si>
  <si>
    <t>19. Victorero, Anthony</t>
  </si>
  <si>
    <t>20. Vo, Brandon</t>
  </si>
  <si>
    <t>Flour Baby</t>
  </si>
  <si>
    <t>Baby Care</t>
  </si>
  <si>
    <t>Babysit</t>
  </si>
  <si>
    <t>Pictures</t>
  </si>
  <si>
    <t>Costs</t>
  </si>
  <si>
    <t>What Learned</t>
  </si>
  <si>
    <t>Birth Cert</t>
  </si>
  <si>
    <t>Premie Rpt</t>
  </si>
  <si>
    <t>Disease Rpt</t>
  </si>
  <si>
    <t>Child Abuse Rpt</t>
  </si>
  <si>
    <t>Appear</t>
  </si>
  <si>
    <t> Cruz, Gabriel</t>
  </si>
  <si>
    <t>Birth Certificate</t>
  </si>
  <si>
    <t>Complete</t>
  </si>
  <si>
    <t>Complete with all</t>
  </si>
  <si>
    <t>answered</t>
  </si>
  <si>
    <t>Covers 7 days</t>
  </si>
  <si>
    <t>Not complete</t>
  </si>
  <si>
    <t>Not present</t>
  </si>
  <si>
    <t>Covers 6 days</t>
  </si>
  <si>
    <t>Covers less than 6 days</t>
  </si>
  <si>
    <t>Total</t>
  </si>
  <si>
    <t>Points</t>
  </si>
  <si>
    <t>Grade</t>
  </si>
  <si>
    <t>3 of 4 questions</t>
  </si>
  <si>
    <t>2 of 4 questions</t>
  </si>
  <si>
    <t>1 of 4 questions</t>
  </si>
  <si>
    <t>No questions</t>
  </si>
  <si>
    <t>Definition</t>
  </si>
  <si>
    <t>4 types</t>
  </si>
  <si>
    <t>3 pictures present</t>
  </si>
  <si>
    <t>2 pictures present</t>
  </si>
  <si>
    <t>1 picture present</t>
  </si>
  <si>
    <t>4 pictures present</t>
  </si>
  <si>
    <t>Incomplete</t>
  </si>
  <si>
    <t xml:space="preserve">Incomplete </t>
  </si>
  <si>
    <t>Incomplete and</t>
  </si>
  <si>
    <t>no more than 3 hrs/da</t>
  </si>
  <si>
    <t>Total Points Earned</t>
  </si>
  <si>
    <t>x 2.5</t>
  </si>
  <si>
    <t>Typed or neatly</t>
  </si>
  <si>
    <t>handwritten</t>
  </si>
  <si>
    <t>Attractive</t>
  </si>
  <si>
    <t>Less attractive</t>
  </si>
  <si>
    <t xml:space="preserve">Not neatly </t>
  </si>
  <si>
    <t>Earned</t>
  </si>
  <si>
    <t>values</t>
  </si>
  <si>
    <t>Has reasonable</t>
  </si>
  <si>
    <t>Some values not</t>
  </si>
  <si>
    <t>reasonable</t>
  </si>
  <si>
    <t>Has reasonable values</t>
  </si>
  <si>
    <t>Over 3 up to 4 hours /day</t>
  </si>
  <si>
    <t>More than 4 hours /day</t>
  </si>
  <si>
    <t>x Dead Baby Factor (=1=not abused, 0=abused by parent)</t>
  </si>
  <si>
    <t>Rubric for Flour Baby Project</t>
  </si>
  <si>
    <t>Present, complete</t>
  </si>
  <si>
    <t xml:space="preserve">Present </t>
  </si>
  <si>
    <t>father, mother,name</t>
  </si>
  <si>
    <t>DOB,weight</t>
  </si>
  <si>
    <t>Missing one item</t>
  </si>
  <si>
    <t>Missing two items</t>
  </si>
  <si>
    <t>items</t>
  </si>
  <si>
    <t xml:space="preserve">Missing more than two </t>
  </si>
  <si>
    <t xml:space="preserve">information or </t>
  </si>
  <si>
    <t>completely blank</t>
  </si>
  <si>
    <t>All questions a</t>
  </si>
  <si>
    <t>Factors</t>
  </si>
  <si>
    <t>3-5 items missing</t>
  </si>
  <si>
    <t>2 items missing</t>
  </si>
  <si>
    <t>1 item missing</t>
  </si>
  <si>
    <t xml:space="preserve">Seven complete </t>
  </si>
  <si>
    <t>answers to question</t>
  </si>
  <si>
    <t xml:space="preserve">Six complete </t>
  </si>
  <si>
    <t xml:space="preserve">Five complete </t>
  </si>
  <si>
    <t xml:space="preserve">1-4 complete </t>
  </si>
  <si>
    <t>Illegible handwritting</t>
  </si>
  <si>
    <t>Sloppy</t>
  </si>
  <si>
    <t>Unattractive</t>
  </si>
  <si>
    <t>Otherwise attractive</t>
  </si>
  <si>
    <t>Final Grade</t>
  </si>
  <si>
    <t>Appearance</t>
  </si>
  <si>
    <t>Costs of Raising</t>
  </si>
  <si>
    <t>Premie Report</t>
  </si>
  <si>
    <t>Disease Report</t>
  </si>
  <si>
    <t>Babysitting Log</t>
  </si>
  <si>
    <t>Baby Care Log</t>
  </si>
  <si>
    <t>All care provided</t>
  </si>
  <si>
    <t>Missing care</t>
  </si>
  <si>
    <t>mother and pregnancy</t>
  </si>
  <si>
    <t>At least 3 effects on baby</t>
  </si>
  <si>
    <t>Definition, 3 factors  of</t>
  </si>
  <si>
    <t>Only 9 of ten items</t>
  </si>
  <si>
    <t>Only 8 of ten items</t>
  </si>
  <si>
    <t>Less than 8 of ten items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</si>
</sst>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888888"/>
      </right>
      <top/>
      <bottom/>
      <diagonal/>
    </border>
    <border>
      <left/>
      <right style="medium">
        <color rgb="FF888888"/>
      </right>
      <top/>
      <bottom style="medium">
        <color rgb="FF888888"/>
      </bottom>
      <diagonal/>
    </border>
    <border>
      <left style="medium">
        <color rgb="FF888888"/>
      </left>
      <right style="medium">
        <color rgb="FF888888"/>
      </right>
      <top/>
      <bottom/>
      <diagonal/>
    </border>
    <border>
      <left style="medium">
        <color rgb="FF888888"/>
      </left>
      <right style="medium">
        <color rgb="FF888888"/>
      </right>
      <top/>
      <bottom style="medium">
        <color rgb="FF888888"/>
      </bottom>
      <diagonal/>
    </border>
    <border>
      <left style="medium">
        <color rgb="FF888888"/>
      </left>
      <right/>
      <top/>
      <bottom/>
      <diagonal/>
    </border>
    <border>
      <left style="medium">
        <color rgb="FF888888"/>
      </left>
      <right/>
      <top style="thin">
        <color indexed="64"/>
      </top>
      <bottom/>
      <diagonal/>
    </border>
    <border>
      <left style="medium">
        <color rgb="FF888888"/>
      </left>
      <right style="medium">
        <color rgb="FF888888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0" fontId="3" fillId="2" borderId="7" xfId="0" applyFont="1" applyFill="1" applyBorder="1" applyAlignment="1">
      <alignment horizontal="left"/>
    </xf>
    <xf numFmtId="0" fontId="3" fillId="2" borderId="7" xfId="0" applyFont="1" applyFill="1" applyBorder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0" fillId="0" borderId="1" xfId="0" applyBorder="1"/>
    <xf numFmtId="0" fontId="0" fillId="0" borderId="10" xfId="0" applyBorder="1" applyAlignment="1"/>
    <xf numFmtId="0" fontId="0" fillId="0" borderId="11" xfId="0" applyBorder="1" applyAlignment="1"/>
    <xf numFmtId="0" fontId="0" fillId="0" borderId="2" xfId="0" applyBorder="1"/>
    <xf numFmtId="0" fontId="0" fillId="0" borderId="11" xfId="0" applyBorder="1"/>
    <xf numFmtId="0" fontId="0" fillId="0" borderId="10" xfId="0" applyBorder="1"/>
    <xf numFmtId="0" fontId="3" fillId="0" borderId="12" xfId="0" applyFont="1" applyBorder="1" applyAlignment="1">
      <alignment wrapText="1"/>
    </xf>
    <xf numFmtId="0" fontId="0" fillId="0" borderId="3" xfId="0" applyBorder="1"/>
    <xf numFmtId="0" fontId="0" fillId="0" borderId="4" xfId="0" applyBorder="1" applyAlignment="1"/>
    <xf numFmtId="0" fontId="0" fillId="0" borderId="3" xfId="0" applyBorder="1" applyAlignment="1"/>
    <xf numFmtId="0" fontId="0" fillId="0" borderId="4" xfId="0" applyBorder="1"/>
    <xf numFmtId="0" fontId="0" fillId="0" borderId="5" xfId="0" applyBorder="1"/>
    <xf numFmtId="0" fontId="3" fillId="0" borderId="8" xfId="0" applyFont="1" applyBorder="1" applyAlignment="1">
      <alignment wrapText="1"/>
    </xf>
    <xf numFmtId="0" fontId="1" fillId="0" borderId="0" xfId="0" applyFont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opLeftCell="D1" workbookViewId="0">
      <selection activeCell="L2" sqref="L2:M6"/>
    </sheetView>
  </sheetViews>
  <sheetFormatPr defaultRowHeight="15"/>
  <cols>
    <col min="1" max="1" width="28.85546875" customWidth="1"/>
  </cols>
  <sheetData>
    <row r="1" spans="1:13">
      <c r="A1" t="s">
        <v>108</v>
      </c>
    </row>
    <row r="2" spans="1:13">
      <c r="F2" t="s">
        <v>130</v>
      </c>
      <c r="L2" t="s">
        <v>129</v>
      </c>
      <c r="M2" t="s">
        <v>131</v>
      </c>
    </row>
    <row r="3" spans="1:13">
      <c r="A3" s="1" t="s">
        <v>0</v>
      </c>
      <c r="B3" s="25" t="s">
        <v>114</v>
      </c>
      <c r="C3" s="25" t="s">
        <v>109</v>
      </c>
      <c r="D3" s="25" t="s">
        <v>110</v>
      </c>
      <c r="E3" s="25" t="s">
        <v>115</v>
      </c>
      <c r="F3" s="25" t="s">
        <v>116</v>
      </c>
      <c r="G3" s="25" t="s">
        <v>117</v>
      </c>
      <c r="H3" s="25" t="s">
        <v>111</v>
      </c>
      <c r="I3" s="25" t="s">
        <v>112</v>
      </c>
      <c r="J3" s="27" t="s">
        <v>113</v>
      </c>
      <c r="K3" s="25" t="s">
        <v>118</v>
      </c>
    </row>
    <row r="4" spans="1:13">
      <c r="A4" s="1" t="s">
        <v>1</v>
      </c>
      <c r="B4" s="25"/>
      <c r="C4" s="25"/>
      <c r="D4" s="25"/>
      <c r="E4" s="25"/>
      <c r="F4" s="25"/>
      <c r="G4" s="25"/>
      <c r="H4" s="25"/>
      <c r="I4" s="25"/>
      <c r="J4" s="27"/>
      <c r="K4" s="25"/>
    </row>
    <row r="5" spans="1:13" ht="15.75" thickBot="1">
      <c r="A5" s="2" t="s">
        <v>2</v>
      </c>
      <c r="B5" s="26"/>
      <c r="C5" s="26"/>
      <c r="D5" s="26"/>
      <c r="E5" s="26"/>
      <c r="F5" s="26"/>
      <c r="G5" s="26"/>
      <c r="H5" s="26"/>
      <c r="I5" s="26"/>
      <c r="J5" s="28"/>
      <c r="K5" s="26"/>
    </row>
    <row r="6" spans="1:13" ht="20.100000000000001" customHeight="1" thickBot="1">
      <c r="A6" s="3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>
        <f>SUM(B6:K6)</f>
        <v>0</v>
      </c>
      <c r="M6">
        <f>L6*2.5</f>
        <v>0</v>
      </c>
    </row>
    <row r="7" spans="1:13" ht="20.100000000000001" customHeight="1" thickBot="1">
      <c r="A7" s="5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>
        <f t="shared" ref="L7:L26" si="0">SUM(B7:K7)</f>
        <v>0</v>
      </c>
      <c r="M7">
        <f t="shared" ref="M7:M26" si="1">L7*2.5</f>
        <v>0</v>
      </c>
    </row>
    <row r="8" spans="1:13" ht="20.100000000000001" customHeight="1" thickBot="1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>
        <f t="shared" si="0"/>
        <v>0</v>
      </c>
      <c r="M8">
        <f t="shared" si="1"/>
        <v>0</v>
      </c>
    </row>
    <row r="9" spans="1:13" ht="20.100000000000001" customHeight="1" thickBot="1">
      <c r="A9" s="5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>
        <f t="shared" si="0"/>
        <v>0</v>
      </c>
      <c r="M9">
        <f t="shared" si="1"/>
        <v>0</v>
      </c>
    </row>
    <row r="10" spans="1:13" ht="20.100000000000001" customHeight="1" thickBot="1">
      <c r="A10" s="3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>
        <f t="shared" si="0"/>
        <v>0</v>
      </c>
      <c r="M10">
        <f t="shared" si="1"/>
        <v>0</v>
      </c>
    </row>
    <row r="11" spans="1:13" ht="20.100000000000001" customHeight="1" thickBot="1">
      <c r="A11" s="5" t="s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>
        <f t="shared" si="0"/>
        <v>0</v>
      </c>
      <c r="M11">
        <f t="shared" si="1"/>
        <v>0</v>
      </c>
    </row>
    <row r="12" spans="1:13" ht="20.100000000000001" customHeight="1" thickBot="1">
      <c r="A12" s="3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>
        <f t="shared" si="0"/>
        <v>0</v>
      </c>
      <c r="M12">
        <f t="shared" si="1"/>
        <v>0</v>
      </c>
    </row>
    <row r="13" spans="1:13" ht="20.100000000000001" customHeight="1" thickBot="1">
      <c r="A13" s="5" t="s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>
        <f t="shared" si="0"/>
        <v>0</v>
      </c>
      <c r="M13">
        <f t="shared" si="1"/>
        <v>0</v>
      </c>
    </row>
    <row r="14" spans="1:13" ht="20.100000000000001" customHeight="1" thickBot="1">
      <c r="A14" s="3" t="s">
        <v>11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>
        <f t="shared" si="0"/>
        <v>0</v>
      </c>
      <c r="M14">
        <f t="shared" si="1"/>
        <v>0</v>
      </c>
    </row>
    <row r="15" spans="1:13" ht="20.100000000000001" customHeight="1" thickBot="1">
      <c r="A15" s="5" t="s">
        <v>12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>
        <f t="shared" si="0"/>
        <v>0</v>
      </c>
      <c r="M15">
        <f t="shared" si="1"/>
        <v>0</v>
      </c>
    </row>
    <row r="16" spans="1:13" ht="20.100000000000001" customHeight="1" thickBot="1">
      <c r="A16" s="3" t="s">
        <v>13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>
        <f t="shared" si="0"/>
        <v>0</v>
      </c>
      <c r="M16">
        <f t="shared" si="1"/>
        <v>0</v>
      </c>
    </row>
    <row r="17" spans="1:13" ht="20.100000000000001" customHeight="1" thickBot="1">
      <c r="A17" s="5" t="s">
        <v>14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>
        <f t="shared" si="0"/>
        <v>0</v>
      </c>
      <c r="M17">
        <f t="shared" si="1"/>
        <v>0</v>
      </c>
    </row>
    <row r="18" spans="1:13" ht="20.100000000000001" customHeight="1" thickBot="1">
      <c r="A18" s="3" t="s">
        <v>15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>
        <f t="shared" si="0"/>
        <v>0</v>
      </c>
      <c r="M18">
        <f t="shared" si="1"/>
        <v>0</v>
      </c>
    </row>
    <row r="19" spans="1:13" ht="20.100000000000001" customHeight="1" thickBot="1">
      <c r="A19" s="5" t="s">
        <v>16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>
        <f t="shared" si="0"/>
        <v>0</v>
      </c>
      <c r="M19">
        <f t="shared" si="1"/>
        <v>0</v>
      </c>
    </row>
    <row r="20" spans="1:13" ht="20.100000000000001" customHeight="1" thickBot="1">
      <c r="A20" s="3" t="s">
        <v>17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>
        <f t="shared" si="0"/>
        <v>0</v>
      </c>
      <c r="M20">
        <f t="shared" si="1"/>
        <v>0</v>
      </c>
    </row>
    <row r="21" spans="1:13" ht="20.100000000000001" customHeight="1" thickBot="1">
      <c r="A21" s="5" t="s">
        <v>18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>
        <f t="shared" si="0"/>
        <v>0</v>
      </c>
      <c r="M21">
        <f t="shared" si="1"/>
        <v>0</v>
      </c>
    </row>
    <row r="22" spans="1:13" ht="20.100000000000001" customHeight="1" thickBot="1">
      <c r="A22" s="3" t="s">
        <v>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>
        <f t="shared" si="0"/>
        <v>0</v>
      </c>
      <c r="M22">
        <f t="shared" si="1"/>
        <v>0</v>
      </c>
    </row>
    <row r="23" spans="1:13" ht="20.100000000000001" customHeight="1" thickBot="1">
      <c r="A23" s="5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>
        <f t="shared" si="0"/>
        <v>0</v>
      </c>
      <c r="M23">
        <f t="shared" si="1"/>
        <v>0</v>
      </c>
    </row>
    <row r="24" spans="1:13" ht="20.100000000000001" customHeight="1" thickBot="1">
      <c r="A24" s="3" t="s">
        <v>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>
        <f t="shared" si="0"/>
        <v>0</v>
      </c>
      <c r="M24">
        <f t="shared" si="1"/>
        <v>0</v>
      </c>
    </row>
    <row r="25" spans="1:13" ht="20.100000000000001" customHeight="1" thickBot="1">
      <c r="A25" s="5" t="s">
        <v>22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>
        <f t="shared" si="0"/>
        <v>0</v>
      </c>
      <c r="M25">
        <f t="shared" si="1"/>
        <v>0</v>
      </c>
    </row>
    <row r="26" spans="1:13" ht="20.100000000000001" customHeight="1" thickBot="1">
      <c r="A26" s="3" t="s">
        <v>23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>
        <f t="shared" si="0"/>
        <v>0</v>
      </c>
      <c r="M26">
        <f t="shared" si="1"/>
        <v>0</v>
      </c>
    </row>
  </sheetData>
  <mergeCells count="10">
    <mergeCell ref="H3:H5"/>
    <mergeCell ref="I3:I5"/>
    <mergeCell ref="J3:J5"/>
    <mergeCell ref="K3:K5"/>
    <mergeCell ref="G3:G5"/>
    <mergeCell ref="B3:B5"/>
    <mergeCell ref="C3:C5"/>
    <mergeCell ref="D3:D5"/>
    <mergeCell ref="E3:E5"/>
    <mergeCell ref="F3:F5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3"/>
  <sheetViews>
    <sheetView topLeftCell="A6" workbookViewId="0">
      <selection activeCell="M6" sqref="M6:M23"/>
    </sheetView>
  </sheetViews>
  <sheetFormatPr defaultRowHeight="15"/>
  <cols>
    <col min="1" max="1" width="27.140625" customWidth="1"/>
  </cols>
  <sheetData>
    <row r="1" spans="1:13">
      <c r="A1" t="s">
        <v>108</v>
      </c>
    </row>
    <row r="2" spans="1:13">
      <c r="L2" t="s">
        <v>129</v>
      </c>
      <c r="M2" t="s">
        <v>131</v>
      </c>
    </row>
    <row r="3" spans="1:13">
      <c r="A3" s="1" t="s">
        <v>0</v>
      </c>
      <c r="B3" s="25" t="s">
        <v>114</v>
      </c>
      <c r="C3" s="25" t="s">
        <v>109</v>
      </c>
      <c r="D3" s="25" t="s">
        <v>110</v>
      </c>
      <c r="E3" s="25" t="s">
        <v>115</v>
      </c>
      <c r="F3" s="25" t="s">
        <v>116</v>
      </c>
      <c r="G3" s="25" t="s">
        <v>117</v>
      </c>
      <c r="H3" s="25" t="s">
        <v>111</v>
      </c>
      <c r="I3" s="25" t="s">
        <v>112</v>
      </c>
      <c r="J3" s="27" t="s">
        <v>113</v>
      </c>
      <c r="K3" s="25" t="s">
        <v>118</v>
      </c>
    </row>
    <row r="4" spans="1:13">
      <c r="A4" s="1" t="s">
        <v>24</v>
      </c>
      <c r="B4" s="25"/>
      <c r="C4" s="25"/>
      <c r="D4" s="25"/>
      <c r="E4" s="25"/>
      <c r="F4" s="25"/>
      <c r="G4" s="25"/>
      <c r="H4" s="25"/>
      <c r="I4" s="25"/>
      <c r="J4" s="27"/>
      <c r="K4" s="25"/>
    </row>
    <row r="5" spans="1:13" ht="15.75" thickBot="1">
      <c r="A5" s="2" t="s">
        <v>2</v>
      </c>
      <c r="B5" s="26"/>
      <c r="C5" s="26"/>
      <c r="D5" s="26"/>
      <c r="E5" s="26"/>
      <c r="F5" s="26"/>
      <c r="G5" s="26"/>
      <c r="H5" s="26"/>
      <c r="I5" s="26"/>
      <c r="J5" s="28"/>
      <c r="K5" s="26"/>
    </row>
    <row r="6" spans="1:13" ht="20.100000000000001" customHeight="1" thickBot="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>
        <f>SUM(B6:K6)</f>
        <v>0</v>
      </c>
      <c r="M6">
        <f>L6*2.5</f>
        <v>0</v>
      </c>
    </row>
    <row r="7" spans="1:13" ht="20.100000000000001" customHeight="1" thickBot="1">
      <c r="A7" s="5" t="s">
        <v>26</v>
      </c>
      <c r="B7" s="6"/>
      <c r="C7" s="6"/>
      <c r="D7" s="6"/>
      <c r="E7" s="6"/>
      <c r="F7" s="6"/>
      <c r="G7" s="6"/>
      <c r="H7" s="6"/>
      <c r="I7" s="6"/>
      <c r="J7" s="6"/>
      <c r="K7" s="6"/>
      <c r="L7">
        <f t="shared" ref="L7:L23" si="0">SUM(B7:K7)</f>
        <v>0</v>
      </c>
      <c r="M7">
        <f t="shared" ref="M7:M23" si="1">L7*2.5</f>
        <v>0</v>
      </c>
    </row>
    <row r="8" spans="1:13" ht="20.100000000000001" customHeight="1" thickBot="1">
      <c r="A8" s="3" t="s">
        <v>27</v>
      </c>
      <c r="B8" s="4"/>
      <c r="C8" s="4"/>
      <c r="D8" s="4"/>
      <c r="E8" s="4"/>
      <c r="F8" s="4"/>
      <c r="G8" s="4"/>
      <c r="H8" s="4"/>
      <c r="I8" s="4"/>
      <c r="J8" s="4"/>
      <c r="K8" s="4"/>
      <c r="L8">
        <f t="shared" si="0"/>
        <v>0</v>
      </c>
      <c r="M8">
        <f t="shared" si="1"/>
        <v>0</v>
      </c>
    </row>
    <row r="9" spans="1:13" ht="20.100000000000001" customHeight="1" thickBot="1">
      <c r="A9" s="5" t="s">
        <v>28</v>
      </c>
      <c r="B9" s="6"/>
      <c r="C9" s="6"/>
      <c r="D9" s="6"/>
      <c r="E9" s="6"/>
      <c r="F9" s="6"/>
      <c r="G9" s="6"/>
      <c r="H9" s="6"/>
      <c r="I9" s="6"/>
      <c r="J9" s="6"/>
      <c r="K9" s="6"/>
      <c r="L9">
        <f t="shared" si="0"/>
        <v>0</v>
      </c>
      <c r="M9">
        <f t="shared" si="1"/>
        <v>0</v>
      </c>
    </row>
    <row r="10" spans="1:13" ht="20.100000000000001" customHeight="1" thickBot="1">
      <c r="A10" s="3" t="s">
        <v>29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>
        <f t="shared" si="0"/>
        <v>0</v>
      </c>
      <c r="M10">
        <f t="shared" si="1"/>
        <v>0</v>
      </c>
    </row>
    <row r="11" spans="1:13" ht="20.100000000000001" customHeight="1" thickBot="1">
      <c r="A11" s="5" t="s">
        <v>30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>
        <f t="shared" si="0"/>
        <v>0</v>
      </c>
      <c r="M11">
        <f t="shared" si="1"/>
        <v>0</v>
      </c>
    </row>
    <row r="12" spans="1:13" ht="20.100000000000001" customHeight="1" thickBot="1">
      <c r="A12" s="3" t="s">
        <v>31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>
        <f t="shared" si="0"/>
        <v>0</v>
      </c>
      <c r="M12">
        <f t="shared" si="1"/>
        <v>0</v>
      </c>
    </row>
    <row r="13" spans="1:13" ht="20.100000000000001" customHeight="1" thickBot="1">
      <c r="A13" s="5" t="s">
        <v>32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>
        <f t="shared" si="0"/>
        <v>0</v>
      </c>
      <c r="M13">
        <f t="shared" si="1"/>
        <v>0</v>
      </c>
    </row>
    <row r="14" spans="1:13" ht="20.100000000000001" customHeight="1" thickBot="1">
      <c r="A14" s="3" t="s">
        <v>33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>
        <f t="shared" si="0"/>
        <v>0</v>
      </c>
      <c r="M14">
        <f t="shared" si="1"/>
        <v>0</v>
      </c>
    </row>
    <row r="15" spans="1:13" ht="20.100000000000001" customHeight="1" thickBot="1">
      <c r="A15" s="5" t="s">
        <v>34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>
        <f t="shared" si="0"/>
        <v>0</v>
      </c>
      <c r="M15">
        <f t="shared" si="1"/>
        <v>0</v>
      </c>
    </row>
    <row r="16" spans="1:13" ht="20.100000000000001" customHeight="1" thickBot="1">
      <c r="A16" s="3" t="s">
        <v>35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>
        <f t="shared" si="0"/>
        <v>0</v>
      </c>
      <c r="M16">
        <f t="shared" si="1"/>
        <v>0</v>
      </c>
    </row>
    <row r="17" spans="1:13" ht="20.100000000000001" customHeight="1" thickBot="1">
      <c r="A17" s="5" t="s">
        <v>36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>
        <f t="shared" si="0"/>
        <v>0</v>
      </c>
      <c r="M17">
        <f t="shared" si="1"/>
        <v>0</v>
      </c>
    </row>
    <row r="18" spans="1:13" ht="20.100000000000001" customHeight="1" thickBot="1">
      <c r="A18" s="3" t="s">
        <v>37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>
        <f t="shared" si="0"/>
        <v>0</v>
      </c>
      <c r="M18">
        <f t="shared" si="1"/>
        <v>0</v>
      </c>
    </row>
    <row r="19" spans="1:13" ht="20.100000000000001" customHeight="1" thickBot="1">
      <c r="A19" s="5" t="s">
        <v>38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>
        <f t="shared" si="0"/>
        <v>0</v>
      </c>
      <c r="M19">
        <f t="shared" si="1"/>
        <v>0</v>
      </c>
    </row>
    <row r="20" spans="1:13" ht="20.100000000000001" customHeight="1" thickBot="1">
      <c r="A20" s="3" t="s">
        <v>39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>
        <f t="shared" si="0"/>
        <v>0</v>
      </c>
      <c r="M20">
        <f t="shared" si="1"/>
        <v>0</v>
      </c>
    </row>
    <row r="21" spans="1:13" ht="20.100000000000001" customHeight="1" thickBot="1">
      <c r="A21" s="5" t="s">
        <v>40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>
        <f t="shared" si="0"/>
        <v>0</v>
      </c>
      <c r="M21">
        <f t="shared" si="1"/>
        <v>0</v>
      </c>
    </row>
    <row r="22" spans="1:13" ht="20.100000000000001" customHeight="1" thickBot="1">
      <c r="A22" s="3" t="s">
        <v>41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>
        <f t="shared" si="0"/>
        <v>0</v>
      </c>
      <c r="M22">
        <f t="shared" si="1"/>
        <v>0</v>
      </c>
    </row>
    <row r="23" spans="1:13" ht="20.100000000000001" customHeight="1" thickBot="1">
      <c r="A23" s="5" t="s">
        <v>42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>
        <f t="shared" si="0"/>
        <v>0</v>
      </c>
      <c r="M23">
        <f t="shared" si="1"/>
        <v>0</v>
      </c>
    </row>
  </sheetData>
  <mergeCells count="10">
    <mergeCell ref="H3:H5"/>
    <mergeCell ref="I3:I5"/>
    <mergeCell ref="J3:J5"/>
    <mergeCell ref="K3:K5"/>
    <mergeCell ref="G3:G5"/>
    <mergeCell ref="B3:B5"/>
    <mergeCell ref="C3:C5"/>
    <mergeCell ref="D3:D5"/>
    <mergeCell ref="E3:E5"/>
    <mergeCell ref="F3:F5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M14"/>
  <sheetViews>
    <sheetView topLeftCell="A2" workbookViewId="0">
      <selection activeCell="M7" sqref="M7:M14"/>
    </sheetView>
  </sheetViews>
  <sheetFormatPr defaultRowHeight="15"/>
  <cols>
    <col min="1" max="1" width="29.85546875" customWidth="1"/>
  </cols>
  <sheetData>
    <row r="2" spans="1:13">
      <c r="A2" t="s">
        <v>108</v>
      </c>
    </row>
    <row r="3" spans="1:13">
      <c r="L3" t="s">
        <v>129</v>
      </c>
      <c r="M3" t="s">
        <v>131</v>
      </c>
    </row>
    <row r="4" spans="1:13">
      <c r="A4" s="1" t="s">
        <v>0</v>
      </c>
      <c r="B4" s="25" t="s">
        <v>114</v>
      </c>
      <c r="C4" s="25" t="s">
        <v>109</v>
      </c>
      <c r="D4" s="25" t="s">
        <v>110</v>
      </c>
      <c r="E4" s="25" t="s">
        <v>115</v>
      </c>
      <c r="F4" s="25" t="s">
        <v>116</v>
      </c>
      <c r="G4" s="25" t="s">
        <v>117</v>
      </c>
      <c r="H4" s="25" t="s">
        <v>111</v>
      </c>
      <c r="I4" s="25" t="s">
        <v>112</v>
      </c>
      <c r="J4" s="27" t="s">
        <v>113</v>
      </c>
      <c r="K4" s="25" t="s">
        <v>118</v>
      </c>
    </row>
    <row r="5" spans="1:13">
      <c r="A5" s="1" t="s">
        <v>43</v>
      </c>
      <c r="B5" s="25"/>
      <c r="C5" s="25"/>
      <c r="D5" s="25"/>
      <c r="E5" s="25"/>
      <c r="F5" s="25"/>
      <c r="G5" s="25"/>
      <c r="H5" s="25"/>
      <c r="I5" s="25"/>
      <c r="J5" s="27"/>
      <c r="K5" s="25"/>
    </row>
    <row r="6" spans="1:13" ht="15.75" thickBot="1">
      <c r="A6" s="2" t="s">
        <v>2</v>
      </c>
      <c r="B6" s="26"/>
      <c r="C6" s="26"/>
      <c r="D6" s="26"/>
      <c r="E6" s="26"/>
      <c r="F6" s="26"/>
      <c r="G6" s="26"/>
      <c r="H6" s="26"/>
      <c r="I6" s="26"/>
      <c r="J6" s="28"/>
      <c r="K6" s="26"/>
    </row>
    <row r="7" spans="1:13" ht="20.100000000000001" customHeight="1" thickBot="1">
      <c r="A7" s="3" t="s">
        <v>44</v>
      </c>
      <c r="B7" s="4"/>
      <c r="C7" s="4"/>
      <c r="D7" s="4"/>
      <c r="E7" s="4"/>
      <c r="F7" s="4"/>
      <c r="G7" s="4"/>
      <c r="H7" s="4"/>
      <c r="I7" s="4"/>
      <c r="J7" s="4"/>
      <c r="K7" s="4"/>
      <c r="L7">
        <f>SUM(B7:K7)</f>
        <v>0</v>
      </c>
      <c r="M7">
        <f>L7*2.5</f>
        <v>0</v>
      </c>
    </row>
    <row r="8" spans="1:13" ht="20.100000000000001" customHeight="1" thickBot="1">
      <c r="A8" s="5" t="s">
        <v>45</v>
      </c>
      <c r="B8" s="6"/>
      <c r="C8" s="6"/>
      <c r="D8" s="6"/>
      <c r="E8" s="6"/>
      <c r="F8" s="6"/>
      <c r="G8" s="6"/>
      <c r="H8" s="6"/>
      <c r="I8" s="6"/>
      <c r="J8" s="6"/>
      <c r="K8" s="6"/>
      <c r="L8">
        <f t="shared" ref="L8:L14" si="0">SUM(B8:K8)</f>
        <v>0</v>
      </c>
      <c r="M8">
        <f t="shared" ref="M8:M14" si="1">L8*2.5</f>
        <v>0</v>
      </c>
    </row>
    <row r="9" spans="1:13" ht="20.100000000000001" customHeight="1" thickBot="1">
      <c r="A9" s="3" t="s">
        <v>46</v>
      </c>
      <c r="B9" s="4"/>
      <c r="C9" s="4"/>
      <c r="D9" s="4"/>
      <c r="E9" s="4"/>
      <c r="F9" s="4"/>
      <c r="G9" s="4"/>
      <c r="H9" s="4"/>
      <c r="I9" s="4"/>
      <c r="J9" s="4"/>
      <c r="K9" s="4"/>
      <c r="L9">
        <f t="shared" si="0"/>
        <v>0</v>
      </c>
      <c r="M9">
        <f t="shared" si="1"/>
        <v>0</v>
      </c>
    </row>
    <row r="10" spans="1:13" ht="20.100000000000001" customHeight="1" thickBot="1">
      <c r="A10" s="5" t="s">
        <v>47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>
        <f t="shared" si="0"/>
        <v>0</v>
      </c>
      <c r="M10">
        <f t="shared" si="1"/>
        <v>0</v>
      </c>
    </row>
    <row r="11" spans="1:13" ht="20.100000000000001" customHeight="1" thickBot="1">
      <c r="A11" s="3" t="s">
        <v>48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>
        <f t="shared" si="0"/>
        <v>0</v>
      </c>
      <c r="M11">
        <f t="shared" si="1"/>
        <v>0</v>
      </c>
    </row>
    <row r="12" spans="1:13" ht="20.100000000000001" customHeight="1" thickBot="1">
      <c r="A12" s="5" t="s">
        <v>49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>
        <f t="shared" si="0"/>
        <v>0</v>
      </c>
      <c r="M12">
        <f t="shared" si="1"/>
        <v>0</v>
      </c>
    </row>
    <row r="13" spans="1:13" ht="20.100000000000001" customHeight="1" thickBot="1">
      <c r="A13" s="3" t="s">
        <v>50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>
        <f t="shared" si="0"/>
        <v>0</v>
      </c>
      <c r="M13">
        <f t="shared" si="1"/>
        <v>0</v>
      </c>
    </row>
    <row r="14" spans="1:13" ht="20.100000000000001" customHeight="1" thickBot="1">
      <c r="A14" s="5" t="s">
        <v>51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>
        <f t="shared" si="0"/>
        <v>0</v>
      </c>
      <c r="M14">
        <f t="shared" si="1"/>
        <v>0</v>
      </c>
    </row>
  </sheetData>
  <mergeCells count="10">
    <mergeCell ref="H4:H6"/>
    <mergeCell ref="I4:I6"/>
    <mergeCell ref="J4:J6"/>
    <mergeCell ref="K4:K6"/>
    <mergeCell ref="G4:G6"/>
    <mergeCell ref="B4:B6"/>
    <mergeCell ref="C4:C6"/>
    <mergeCell ref="D4:D6"/>
    <mergeCell ref="E4:E6"/>
    <mergeCell ref="F4:F6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7"/>
  <sheetViews>
    <sheetView topLeftCell="B10" workbookViewId="0">
      <selection activeCell="M6" sqref="M6:M27"/>
    </sheetView>
  </sheetViews>
  <sheetFormatPr defaultRowHeight="15"/>
  <cols>
    <col min="1" max="1" width="27.42578125" customWidth="1"/>
  </cols>
  <sheetData>
    <row r="1" spans="1:13">
      <c r="A1" t="s">
        <v>108</v>
      </c>
    </row>
    <row r="2" spans="1:13">
      <c r="L2" t="s">
        <v>129</v>
      </c>
      <c r="M2" t="s">
        <v>131</v>
      </c>
    </row>
    <row r="3" spans="1:13">
      <c r="A3" s="1" t="s">
        <v>0</v>
      </c>
      <c r="B3" s="25" t="s">
        <v>114</v>
      </c>
      <c r="C3" s="25" t="s">
        <v>109</v>
      </c>
      <c r="D3" s="25" t="s">
        <v>110</v>
      </c>
      <c r="E3" s="25" t="s">
        <v>115</v>
      </c>
      <c r="F3" s="25" t="s">
        <v>116</v>
      </c>
      <c r="G3" s="25" t="s">
        <v>117</v>
      </c>
      <c r="H3" s="25" t="s">
        <v>111</v>
      </c>
      <c r="I3" s="25" t="s">
        <v>112</v>
      </c>
      <c r="J3" s="27" t="s">
        <v>113</v>
      </c>
      <c r="K3" s="25" t="s">
        <v>118</v>
      </c>
    </row>
    <row r="4" spans="1:13">
      <c r="A4" s="1" t="s">
        <v>52</v>
      </c>
      <c r="B4" s="25"/>
      <c r="C4" s="25"/>
      <c r="D4" s="25"/>
      <c r="E4" s="25"/>
      <c r="F4" s="25"/>
      <c r="G4" s="25"/>
      <c r="H4" s="25"/>
      <c r="I4" s="25"/>
      <c r="J4" s="27"/>
      <c r="K4" s="25"/>
    </row>
    <row r="5" spans="1:13" ht="15.75" thickBot="1">
      <c r="A5" s="2" t="s">
        <v>2</v>
      </c>
      <c r="B5" s="26"/>
      <c r="C5" s="26"/>
      <c r="D5" s="26"/>
      <c r="E5" s="26"/>
      <c r="F5" s="26"/>
      <c r="G5" s="26"/>
      <c r="H5" s="26"/>
      <c r="I5" s="26"/>
      <c r="J5" s="28"/>
      <c r="K5" s="26"/>
    </row>
    <row r="6" spans="1:13" ht="20.100000000000001" customHeight="1" thickBot="1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>
        <f>SUM(B6:K6)</f>
        <v>0</v>
      </c>
      <c r="M6">
        <f>L6*2.5</f>
        <v>0</v>
      </c>
    </row>
    <row r="7" spans="1:13" ht="20.100000000000001" customHeight="1" thickBot="1">
      <c r="A7" s="5" t="s">
        <v>54</v>
      </c>
      <c r="B7" s="6"/>
      <c r="C7" s="6"/>
      <c r="D7" s="6"/>
      <c r="E7" s="6"/>
      <c r="F7" s="6"/>
      <c r="G7" s="6"/>
      <c r="H7" s="6"/>
      <c r="I7" s="6"/>
      <c r="J7" s="6"/>
      <c r="K7" s="6"/>
      <c r="L7">
        <f t="shared" ref="L7:L27" si="0">SUM(B7:K7)</f>
        <v>0</v>
      </c>
      <c r="M7">
        <f t="shared" ref="M7:M27" si="1">L7*2.5</f>
        <v>0</v>
      </c>
    </row>
    <row r="8" spans="1:13" ht="20.100000000000001" customHeight="1" thickBot="1">
      <c r="A8" s="3" t="s">
        <v>55</v>
      </c>
      <c r="B8" s="4"/>
      <c r="C8" s="4"/>
      <c r="D8" s="4"/>
      <c r="E8" s="4"/>
      <c r="F8" s="4"/>
      <c r="G8" s="4"/>
      <c r="H8" s="4"/>
      <c r="I8" s="4"/>
      <c r="J8" s="4"/>
      <c r="K8" s="4"/>
      <c r="L8">
        <f t="shared" si="0"/>
        <v>0</v>
      </c>
      <c r="M8">
        <f t="shared" si="1"/>
        <v>0</v>
      </c>
    </row>
    <row r="9" spans="1:13" ht="20.100000000000001" customHeight="1" thickBot="1">
      <c r="A9" s="5" t="s">
        <v>56</v>
      </c>
      <c r="B9" s="6"/>
      <c r="C9" s="6"/>
      <c r="D9" s="6"/>
      <c r="E9" s="6"/>
      <c r="F9" s="6"/>
      <c r="G9" s="6"/>
      <c r="H9" s="6"/>
      <c r="I9" s="6"/>
      <c r="J9" s="6"/>
      <c r="K9" s="6"/>
      <c r="L9">
        <f t="shared" si="0"/>
        <v>0</v>
      </c>
      <c r="M9">
        <f t="shared" si="1"/>
        <v>0</v>
      </c>
    </row>
    <row r="10" spans="1:13" ht="20.100000000000001" customHeight="1" thickBot="1">
      <c r="A10" s="3" t="s">
        <v>57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>
        <f t="shared" si="0"/>
        <v>0</v>
      </c>
      <c r="M10">
        <f t="shared" si="1"/>
        <v>0</v>
      </c>
    </row>
    <row r="11" spans="1:13" ht="20.100000000000001" customHeight="1" thickBot="1">
      <c r="A11" s="5" t="s">
        <v>58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>
        <f t="shared" si="0"/>
        <v>0</v>
      </c>
      <c r="M11">
        <f t="shared" si="1"/>
        <v>0</v>
      </c>
    </row>
    <row r="12" spans="1:13" ht="20.100000000000001" customHeight="1" thickBot="1">
      <c r="A12" s="3" t="s">
        <v>59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>
        <f t="shared" si="0"/>
        <v>0</v>
      </c>
      <c r="M12">
        <f t="shared" si="1"/>
        <v>0</v>
      </c>
    </row>
    <row r="13" spans="1:13" ht="20.100000000000001" customHeight="1" thickBot="1">
      <c r="A13" s="5" t="s">
        <v>60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>
        <f t="shared" si="0"/>
        <v>0</v>
      </c>
      <c r="M13">
        <f t="shared" si="1"/>
        <v>0</v>
      </c>
    </row>
    <row r="14" spans="1:13" ht="20.100000000000001" customHeight="1" thickBot="1">
      <c r="A14" s="3" t="s">
        <v>61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>
        <f t="shared" si="0"/>
        <v>0</v>
      </c>
      <c r="M14">
        <f t="shared" si="1"/>
        <v>0</v>
      </c>
    </row>
    <row r="15" spans="1:13" ht="20.100000000000001" customHeight="1" thickBot="1">
      <c r="A15" s="5" t="s">
        <v>62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>
        <f t="shared" si="0"/>
        <v>0</v>
      </c>
      <c r="M15">
        <f t="shared" si="1"/>
        <v>0</v>
      </c>
    </row>
    <row r="16" spans="1:13" ht="20.100000000000001" customHeight="1" thickBot="1">
      <c r="A16" s="3" t="s">
        <v>63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>
        <f t="shared" si="0"/>
        <v>0</v>
      </c>
      <c r="M16">
        <f t="shared" si="1"/>
        <v>0</v>
      </c>
    </row>
    <row r="17" spans="1:13" ht="20.100000000000001" customHeight="1" thickBot="1">
      <c r="A17" s="5" t="s">
        <v>64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>
        <f t="shared" si="0"/>
        <v>0</v>
      </c>
      <c r="M17">
        <f t="shared" si="1"/>
        <v>0</v>
      </c>
    </row>
    <row r="18" spans="1:13" ht="20.100000000000001" customHeight="1" thickBot="1">
      <c r="A18" s="3" t="s">
        <v>65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>
        <f t="shared" si="0"/>
        <v>0</v>
      </c>
      <c r="M18">
        <f t="shared" si="1"/>
        <v>0</v>
      </c>
    </row>
    <row r="19" spans="1:13" ht="20.100000000000001" customHeight="1" thickBot="1">
      <c r="A19" s="5" t="s">
        <v>66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>
        <f t="shared" si="0"/>
        <v>0</v>
      </c>
      <c r="M19">
        <f t="shared" si="1"/>
        <v>0</v>
      </c>
    </row>
    <row r="20" spans="1:13" ht="20.100000000000001" customHeight="1" thickBot="1">
      <c r="A20" s="3" t="s">
        <v>67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>
        <f t="shared" si="0"/>
        <v>0</v>
      </c>
      <c r="M20">
        <f t="shared" si="1"/>
        <v>0</v>
      </c>
    </row>
    <row r="21" spans="1:13" ht="20.100000000000001" customHeight="1" thickBot="1">
      <c r="A21" s="5" t="s">
        <v>68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>
        <f t="shared" si="0"/>
        <v>0</v>
      </c>
      <c r="M21">
        <f t="shared" si="1"/>
        <v>0</v>
      </c>
    </row>
    <row r="22" spans="1:13" ht="20.100000000000001" customHeight="1" thickBot="1">
      <c r="A22" s="3" t="s">
        <v>69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>
        <f t="shared" si="0"/>
        <v>0</v>
      </c>
      <c r="M22">
        <f t="shared" si="1"/>
        <v>0</v>
      </c>
    </row>
    <row r="23" spans="1:13" ht="20.100000000000001" customHeight="1" thickBot="1">
      <c r="A23" s="5" t="s">
        <v>70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>
        <f t="shared" si="0"/>
        <v>0</v>
      </c>
      <c r="M23">
        <f t="shared" si="1"/>
        <v>0</v>
      </c>
    </row>
    <row r="24" spans="1:13" ht="20.100000000000001" customHeight="1" thickBot="1">
      <c r="A24" s="3" t="s">
        <v>71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>
        <f t="shared" si="0"/>
        <v>0</v>
      </c>
      <c r="M24">
        <f t="shared" si="1"/>
        <v>0</v>
      </c>
    </row>
    <row r="25" spans="1:13" ht="20.100000000000001" customHeight="1" thickBot="1">
      <c r="A25" s="5" t="s">
        <v>72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>
        <f t="shared" si="0"/>
        <v>0</v>
      </c>
      <c r="M25">
        <f t="shared" si="1"/>
        <v>0</v>
      </c>
    </row>
    <row r="26" spans="1:13" ht="20.100000000000001" customHeight="1" thickBot="1">
      <c r="A26" s="3" t="s">
        <v>73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>
        <f t="shared" si="0"/>
        <v>0</v>
      </c>
      <c r="M26">
        <f t="shared" si="1"/>
        <v>0</v>
      </c>
    </row>
    <row r="27" spans="1:13" ht="20.100000000000001" customHeight="1" thickBot="1">
      <c r="A27" s="5" t="s">
        <v>74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>
        <f t="shared" si="0"/>
        <v>0</v>
      </c>
      <c r="M27">
        <f t="shared" si="1"/>
        <v>0</v>
      </c>
    </row>
  </sheetData>
  <mergeCells count="10">
    <mergeCell ref="H3:H5"/>
    <mergeCell ref="I3:I5"/>
    <mergeCell ref="J3:J5"/>
    <mergeCell ref="K3:K5"/>
    <mergeCell ref="G3:G5"/>
    <mergeCell ref="B3:B5"/>
    <mergeCell ref="C3:C5"/>
    <mergeCell ref="D3:D5"/>
    <mergeCell ref="E3:E5"/>
    <mergeCell ref="F3:F5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M6" sqref="M6:M17"/>
    </sheetView>
  </sheetViews>
  <sheetFormatPr defaultRowHeight="15"/>
  <cols>
    <col min="1" max="1" width="27.28515625" customWidth="1"/>
  </cols>
  <sheetData>
    <row r="1" spans="1:13">
      <c r="A1" t="s">
        <v>108</v>
      </c>
    </row>
    <row r="2" spans="1:13">
      <c r="L2" t="s">
        <v>129</v>
      </c>
      <c r="M2" t="s">
        <v>131</v>
      </c>
    </row>
    <row r="3" spans="1:13" ht="15" customHeight="1">
      <c r="A3" s="1" t="s">
        <v>0</v>
      </c>
      <c r="B3" s="25" t="s">
        <v>114</v>
      </c>
      <c r="C3" s="25" t="s">
        <v>109</v>
      </c>
      <c r="D3" s="25" t="s">
        <v>110</v>
      </c>
      <c r="E3" s="25" t="s">
        <v>115</v>
      </c>
      <c r="F3" s="25" t="s">
        <v>116</v>
      </c>
      <c r="G3" s="25" t="s">
        <v>117</v>
      </c>
      <c r="H3" s="25" t="s">
        <v>111</v>
      </c>
      <c r="I3" s="25" t="s">
        <v>112</v>
      </c>
      <c r="J3" s="27" t="s">
        <v>113</v>
      </c>
      <c r="K3" s="25" t="s">
        <v>118</v>
      </c>
    </row>
    <row r="4" spans="1:13">
      <c r="A4" s="1" t="s">
        <v>75</v>
      </c>
      <c r="B4" s="25"/>
      <c r="C4" s="25"/>
      <c r="D4" s="25"/>
      <c r="E4" s="25"/>
      <c r="F4" s="25"/>
      <c r="G4" s="25"/>
      <c r="H4" s="25"/>
      <c r="I4" s="25"/>
      <c r="J4" s="27"/>
      <c r="K4" s="25"/>
    </row>
    <row r="5" spans="1:13" ht="15.75" thickBot="1">
      <c r="A5" s="2" t="s">
        <v>2</v>
      </c>
      <c r="B5" s="26"/>
      <c r="C5" s="26"/>
      <c r="D5" s="26"/>
      <c r="E5" s="26"/>
      <c r="F5" s="26"/>
      <c r="G5" s="26"/>
      <c r="H5" s="26"/>
      <c r="I5" s="26"/>
      <c r="J5" s="28"/>
      <c r="K5" s="26"/>
    </row>
    <row r="6" spans="1:13" ht="20.100000000000001" customHeight="1" thickBot="1">
      <c r="A6" s="5" t="s">
        <v>119</v>
      </c>
      <c r="B6" s="6"/>
      <c r="C6" s="6"/>
      <c r="D6" s="6"/>
      <c r="E6" s="6"/>
      <c r="F6" s="6"/>
      <c r="G6" s="6"/>
      <c r="H6" s="6"/>
      <c r="I6" s="6"/>
      <c r="J6" s="6"/>
      <c r="K6" s="6"/>
      <c r="L6">
        <f>SUM(B6:K6)</f>
        <v>0</v>
      </c>
      <c r="M6">
        <f>L6*2.5</f>
        <v>0</v>
      </c>
    </row>
    <row r="7" spans="1:13" ht="20.100000000000001" customHeight="1" thickBot="1">
      <c r="A7" s="3" t="s">
        <v>76</v>
      </c>
      <c r="B7" s="4"/>
      <c r="C7" s="4"/>
      <c r="D7" s="4"/>
      <c r="E7" s="4"/>
      <c r="F7" s="4"/>
      <c r="G7" s="4"/>
      <c r="H7" s="4"/>
      <c r="I7" s="4"/>
      <c r="J7" s="4"/>
      <c r="K7" s="4"/>
      <c r="L7">
        <f t="shared" ref="L7:L17" si="0">SUM(B7:K7)</f>
        <v>0</v>
      </c>
      <c r="M7">
        <f t="shared" ref="M7:M17" si="1">L7*2.5</f>
        <v>0</v>
      </c>
    </row>
    <row r="8" spans="1:13" ht="20.100000000000001" customHeight="1" thickBot="1">
      <c r="A8" s="5" t="s">
        <v>77</v>
      </c>
      <c r="B8" s="6"/>
      <c r="C8" s="6"/>
      <c r="D8" s="6"/>
      <c r="E8" s="6"/>
      <c r="F8" s="6"/>
      <c r="G8" s="6"/>
      <c r="H8" s="6"/>
      <c r="I8" s="6"/>
      <c r="J8" s="6"/>
      <c r="K8" s="6"/>
      <c r="L8">
        <f t="shared" si="0"/>
        <v>0</v>
      </c>
      <c r="M8">
        <f t="shared" si="1"/>
        <v>0</v>
      </c>
    </row>
    <row r="9" spans="1:13" ht="20.100000000000001" customHeight="1" thickBot="1">
      <c r="A9" s="5" t="s">
        <v>78</v>
      </c>
      <c r="B9" s="6"/>
      <c r="C9" s="6"/>
      <c r="D9" s="6"/>
      <c r="E9" s="6"/>
      <c r="F9" s="6"/>
      <c r="G9" s="6"/>
      <c r="H9" s="6"/>
      <c r="I9" s="6"/>
      <c r="J9" s="6"/>
      <c r="K9" s="6"/>
      <c r="L9">
        <f t="shared" si="0"/>
        <v>0</v>
      </c>
      <c r="M9">
        <f t="shared" si="1"/>
        <v>0</v>
      </c>
    </row>
    <row r="10" spans="1:13" ht="20.100000000000001" customHeight="1" thickBot="1">
      <c r="A10" s="3" t="s">
        <v>79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>
        <f t="shared" si="0"/>
        <v>0</v>
      </c>
      <c r="M10">
        <f t="shared" si="1"/>
        <v>0</v>
      </c>
    </row>
    <row r="11" spans="1:13" ht="20.100000000000001" customHeight="1" thickBot="1">
      <c r="A11" s="5" t="s">
        <v>80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>
        <f t="shared" si="0"/>
        <v>0</v>
      </c>
      <c r="M11">
        <f t="shared" si="1"/>
        <v>0</v>
      </c>
    </row>
    <row r="12" spans="1:13" ht="20.100000000000001" customHeight="1" thickBot="1">
      <c r="A12" s="3" t="s">
        <v>81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>
        <f t="shared" si="0"/>
        <v>0</v>
      </c>
      <c r="M12">
        <f t="shared" si="1"/>
        <v>0</v>
      </c>
    </row>
    <row r="13" spans="1:13" ht="20.100000000000001" customHeight="1" thickBot="1">
      <c r="A13" s="5" t="s">
        <v>82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>
        <f t="shared" si="0"/>
        <v>0</v>
      </c>
      <c r="M13">
        <f t="shared" si="1"/>
        <v>0</v>
      </c>
    </row>
    <row r="14" spans="1:13" ht="20.100000000000001" customHeight="1" thickBot="1">
      <c r="A14" s="3" t="s">
        <v>83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>
        <f t="shared" si="0"/>
        <v>0</v>
      </c>
      <c r="M14">
        <f t="shared" si="1"/>
        <v>0</v>
      </c>
    </row>
    <row r="15" spans="1:13" ht="20.100000000000001" customHeight="1" thickBot="1">
      <c r="A15" s="5" t="s">
        <v>84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>
        <f t="shared" si="0"/>
        <v>0</v>
      </c>
      <c r="M15">
        <f t="shared" si="1"/>
        <v>0</v>
      </c>
    </row>
    <row r="16" spans="1:13" ht="20.100000000000001" customHeight="1" thickBot="1">
      <c r="A16" s="3" t="s">
        <v>85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>
        <f t="shared" si="0"/>
        <v>0</v>
      </c>
      <c r="M16">
        <f t="shared" si="1"/>
        <v>0</v>
      </c>
    </row>
    <row r="17" spans="1:13" ht="20.100000000000001" customHeight="1" thickBot="1">
      <c r="A17" s="5" t="s">
        <v>86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>
        <f t="shared" si="0"/>
        <v>0</v>
      </c>
      <c r="M17">
        <f t="shared" si="1"/>
        <v>0</v>
      </c>
    </row>
  </sheetData>
  <mergeCells count="10">
    <mergeCell ref="H3:H5"/>
    <mergeCell ref="I3:I5"/>
    <mergeCell ref="J3:J5"/>
    <mergeCell ref="K3:K5"/>
    <mergeCell ref="G3:G5"/>
    <mergeCell ref="B3:B5"/>
    <mergeCell ref="C3:C5"/>
    <mergeCell ref="D3:D5"/>
    <mergeCell ref="E3:E5"/>
    <mergeCell ref="F3:F5"/>
  </mergeCell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5"/>
  <sheetViews>
    <sheetView topLeftCell="A8" workbookViewId="0">
      <selection activeCell="M6" sqref="M6:M25"/>
    </sheetView>
  </sheetViews>
  <sheetFormatPr defaultRowHeight="15"/>
  <cols>
    <col min="1" max="1" width="27" customWidth="1"/>
  </cols>
  <sheetData>
    <row r="1" spans="1:13">
      <c r="A1" t="s">
        <v>108</v>
      </c>
    </row>
    <row r="2" spans="1:13">
      <c r="F2" t="s">
        <v>130</v>
      </c>
      <c r="L2" t="s">
        <v>129</v>
      </c>
      <c r="M2" t="s">
        <v>131</v>
      </c>
    </row>
    <row r="3" spans="1:13">
      <c r="A3" s="1" t="s">
        <v>0</v>
      </c>
      <c r="B3" s="25" t="s">
        <v>114</v>
      </c>
      <c r="C3" s="25" t="s">
        <v>109</v>
      </c>
      <c r="D3" s="25" t="s">
        <v>110</v>
      </c>
      <c r="E3" s="25" t="s">
        <v>115</v>
      </c>
      <c r="F3" s="25" t="s">
        <v>116</v>
      </c>
      <c r="G3" s="25" t="s">
        <v>117</v>
      </c>
      <c r="H3" s="25" t="s">
        <v>111</v>
      </c>
      <c r="I3" s="25" t="s">
        <v>112</v>
      </c>
      <c r="J3" s="27" t="s">
        <v>113</v>
      </c>
      <c r="K3" s="25" t="s">
        <v>118</v>
      </c>
    </row>
    <row r="4" spans="1:13">
      <c r="A4" s="1" t="s">
        <v>87</v>
      </c>
      <c r="B4" s="25"/>
      <c r="C4" s="25"/>
      <c r="D4" s="25"/>
      <c r="E4" s="25"/>
      <c r="F4" s="25"/>
      <c r="G4" s="25"/>
      <c r="H4" s="25"/>
      <c r="I4" s="25"/>
      <c r="J4" s="27"/>
      <c r="K4" s="25"/>
    </row>
    <row r="5" spans="1:13" ht="15.75" thickBot="1">
      <c r="A5" s="2" t="s">
        <v>2</v>
      </c>
      <c r="B5" s="26"/>
      <c r="C5" s="26"/>
      <c r="D5" s="26"/>
      <c r="E5" s="26"/>
      <c r="F5" s="26"/>
      <c r="G5" s="26"/>
      <c r="H5" s="26"/>
      <c r="I5" s="26"/>
      <c r="J5" s="28"/>
      <c r="K5" s="26"/>
    </row>
    <row r="6" spans="1:13" ht="20.100000000000001" customHeight="1" thickBot="1">
      <c r="A6" s="3" t="s">
        <v>88</v>
      </c>
      <c r="B6" s="4"/>
      <c r="C6" s="4"/>
      <c r="D6" s="4"/>
      <c r="E6" s="4"/>
      <c r="F6" s="4"/>
      <c r="G6" s="4"/>
      <c r="H6" s="4"/>
      <c r="I6" s="4"/>
      <c r="J6" s="4"/>
      <c r="K6" s="4"/>
      <c r="L6">
        <f>SUM(B6:K6)</f>
        <v>0</v>
      </c>
      <c r="M6">
        <f>L6*2.5</f>
        <v>0</v>
      </c>
    </row>
    <row r="7" spans="1:13" ht="20.100000000000001" customHeight="1" thickBot="1">
      <c r="A7" s="5" t="s">
        <v>89</v>
      </c>
      <c r="B7" s="6"/>
      <c r="C7" s="6"/>
      <c r="D7" s="6"/>
      <c r="E7" s="6"/>
      <c r="F7" s="6"/>
      <c r="G7" s="6"/>
      <c r="H7" s="6"/>
      <c r="I7" s="6"/>
      <c r="J7" s="6"/>
      <c r="K7" s="6"/>
      <c r="L7">
        <f t="shared" ref="L7:L25" si="0">SUM(B7:K7)</f>
        <v>0</v>
      </c>
      <c r="M7">
        <f t="shared" ref="M7:M25" si="1">L7*2.5</f>
        <v>0</v>
      </c>
    </row>
    <row r="8" spans="1:13" ht="20.100000000000001" customHeight="1" thickBot="1">
      <c r="A8" s="3" t="s">
        <v>90</v>
      </c>
      <c r="B8" s="4"/>
      <c r="C8" s="4"/>
      <c r="D8" s="4"/>
      <c r="E8" s="4"/>
      <c r="F8" s="4"/>
      <c r="G8" s="4"/>
      <c r="H8" s="4"/>
      <c r="I8" s="4"/>
      <c r="J8" s="4"/>
      <c r="K8" s="4"/>
      <c r="L8">
        <f t="shared" si="0"/>
        <v>0</v>
      </c>
      <c r="M8">
        <f t="shared" si="1"/>
        <v>0</v>
      </c>
    </row>
    <row r="9" spans="1:13" ht="20.100000000000001" customHeight="1" thickBot="1">
      <c r="A9" s="5" t="s">
        <v>91</v>
      </c>
      <c r="B9" s="6"/>
      <c r="C9" s="6"/>
      <c r="D9" s="6"/>
      <c r="E9" s="6"/>
      <c r="F9" s="6"/>
      <c r="G9" s="6"/>
      <c r="H9" s="6"/>
      <c r="I9" s="6"/>
      <c r="J9" s="6"/>
      <c r="K9" s="6"/>
      <c r="L9">
        <f t="shared" si="0"/>
        <v>0</v>
      </c>
      <c r="M9">
        <f t="shared" si="1"/>
        <v>0</v>
      </c>
    </row>
    <row r="10" spans="1:13" ht="20.100000000000001" customHeight="1" thickBot="1">
      <c r="A10" s="3" t="s">
        <v>92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>
        <f t="shared" si="0"/>
        <v>0</v>
      </c>
      <c r="M10">
        <f t="shared" si="1"/>
        <v>0</v>
      </c>
    </row>
    <row r="11" spans="1:13" ht="20.100000000000001" customHeight="1" thickBot="1">
      <c r="A11" s="5" t="s">
        <v>93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>
        <f t="shared" si="0"/>
        <v>0</v>
      </c>
      <c r="M11">
        <f t="shared" si="1"/>
        <v>0</v>
      </c>
    </row>
    <row r="12" spans="1:13" ht="20.100000000000001" customHeight="1" thickBot="1">
      <c r="A12" s="3" t="s">
        <v>94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>
        <f t="shared" si="0"/>
        <v>0</v>
      </c>
      <c r="M12">
        <f t="shared" si="1"/>
        <v>0</v>
      </c>
    </row>
    <row r="13" spans="1:13" ht="20.100000000000001" customHeight="1" thickBot="1">
      <c r="A13" s="5" t="s">
        <v>95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>
        <f t="shared" si="0"/>
        <v>0</v>
      </c>
      <c r="M13">
        <f t="shared" si="1"/>
        <v>0</v>
      </c>
    </row>
    <row r="14" spans="1:13" ht="20.100000000000001" customHeight="1" thickBot="1">
      <c r="A14" s="3" t="s">
        <v>96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>
        <f t="shared" si="0"/>
        <v>0</v>
      </c>
      <c r="M14">
        <f t="shared" si="1"/>
        <v>0</v>
      </c>
    </row>
    <row r="15" spans="1:13" ht="20.100000000000001" customHeight="1" thickBot="1">
      <c r="A15" s="5" t="s">
        <v>97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>
        <f t="shared" si="0"/>
        <v>0</v>
      </c>
      <c r="M15">
        <f t="shared" si="1"/>
        <v>0</v>
      </c>
    </row>
    <row r="16" spans="1:13" ht="20.100000000000001" customHeight="1" thickBot="1">
      <c r="A16" s="3" t="s">
        <v>98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>
        <f t="shared" si="0"/>
        <v>0</v>
      </c>
      <c r="M16">
        <f t="shared" si="1"/>
        <v>0</v>
      </c>
    </row>
    <row r="17" spans="1:13" ht="20.100000000000001" customHeight="1" thickBot="1">
      <c r="A17" s="5" t="s">
        <v>99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>
        <f t="shared" si="0"/>
        <v>0</v>
      </c>
      <c r="M17">
        <f t="shared" si="1"/>
        <v>0</v>
      </c>
    </row>
    <row r="18" spans="1:13" ht="20.100000000000001" customHeight="1" thickBot="1">
      <c r="A18" s="3" t="s">
        <v>100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>
        <f t="shared" si="0"/>
        <v>0</v>
      </c>
      <c r="M18">
        <f t="shared" si="1"/>
        <v>0</v>
      </c>
    </row>
    <row r="19" spans="1:13" ht="20.100000000000001" customHeight="1" thickBot="1">
      <c r="A19" s="5" t="s">
        <v>101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>
        <f t="shared" si="0"/>
        <v>0</v>
      </c>
      <c r="M19">
        <f t="shared" si="1"/>
        <v>0</v>
      </c>
    </row>
    <row r="20" spans="1:13" ht="20.100000000000001" customHeight="1" thickBot="1">
      <c r="A20" s="3" t="s">
        <v>102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>
        <f t="shared" si="0"/>
        <v>0</v>
      </c>
      <c r="M20">
        <f t="shared" si="1"/>
        <v>0</v>
      </c>
    </row>
    <row r="21" spans="1:13" ht="20.100000000000001" customHeight="1" thickBot="1">
      <c r="A21" s="5" t="s">
        <v>103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>
        <f t="shared" si="0"/>
        <v>0</v>
      </c>
      <c r="M21">
        <f t="shared" si="1"/>
        <v>0</v>
      </c>
    </row>
    <row r="22" spans="1:13" ht="20.100000000000001" customHeight="1" thickBot="1">
      <c r="A22" s="3" t="s">
        <v>104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>
        <f t="shared" si="0"/>
        <v>0</v>
      </c>
      <c r="M22">
        <f t="shared" si="1"/>
        <v>0</v>
      </c>
    </row>
    <row r="23" spans="1:13" ht="20.100000000000001" customHeight="1" thickBot="1">
      <c r="A23" s="5" t="s">
        <v>105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>
        <f t="shared" si="0"/>
        <v>0</v>
      </c>
      <c r="M23">
        <f t="shared" si="1"/>
        <v>0</v>
      </c>
    </row>
    <row r="24" spans="1:13" ht="20.100000000000001" customHeight="1" thickBot="1">
      <c r="A24" s="3" t="s">
        <v>106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>
        <f t="shared" si="0"/>
        <v>0</v>
      </c>
      <c r="M24">
        <f t="shared" si="1"/>
        <v>0</v>
      </c>
    </row>
    <row r="25" spans="1:13" ht="20.100000000000001" customHeight="1" thickBot="1">
      <c r="A25" s="5" t="s">
        <v>107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>
        <f t="shared" si="0"/>
        <v>0</v>
      </c>
      <c r="M25">
        <f t="shared" si="1"/>
        <v>0</v>
      </c>
    </row>
  </sheetData>
  <mergeCells count="10">
    <mergeCell ref="H3:H5"/>
    <mergeCell ref="I3:I5"/>
    <mergeCell ref="J3:J5"/>
    <mergeCell ref="K3:K5"/>
    <mergeCell ref="G3:G5"/>
    <mergeCell ref="B3:B5"/>
    <mergeCell ref="C3:C5"/>
    <mergeCell ref="D3:D5"/>
    <mergeCell ref="E3:E5"/>
    <mergeCell ref="F3:F5"/>
  </mergeCells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8"/>
  <sheetViews>
    <sheetView tabSelected="1" zoomScaleNormal="100" workbookViewId="0">
      <selection activeCell="C14" sqref="C14"/>
    </sheetView>
  </sheetViews>
  <sheetFormatPr defaultRowHeight="15"/>
  <cols>
    <col min="1" max="1" width="19.28515625" customWidth="1"/>
    <col min="2" max="6" width="20.7109375" customWidth="1"/>
  </cols>
  <sheetData>
    <row r="1" spans="1:7">
      <c r="A1" s="24" t="s">
        <v>162</v>
      </c>
    </row>
    <row r="2" spans="1:7">
      <c r="G2" s="18" t="s">
        <v>130</v>
      </c>
    </row>
    <row r="3" spans="1:7">
      <c r="B3">
        <v>0</v>
      </c>
      <c r="C3" s="18">
        <v>1</v>
      </c>
      <c r="D3" s="18">
        <v>2</v>
      </c>
      <c r="E3" s="18">
        <v>3</v>
      </c>
      <c r="F3" s="18">
        <v>4</v>
      </c>
      <c r="G3" s="18" t="s">
        <v>153</v>
      </c>
    </row>
    <row r="4" spans="1:7" ht="15" customHeight="1">
      <c r="A4" s="17" t="s">
        <v>120</v>
      </c>
      <c r="B4" s="13" t="s">
        <v>126</v>
      </c>
      <c r="C4" s="19" t="s">
        <v>164</v>
      </c>
      <c r="D4" s="19" t="s">
        <v>164</v>
      </c>
      <c r="E4" s="19" t="s">
        <v>164</v>
      </c>
      <c r="F4" s="19" t="s">
        <v>163</v>
      </c>
      <c r="G4" s="21"/>
    </row>
    <row r="5" spans="1:7">
      <c r="A5" s="7"/>
      <c r="B5" s="12"/>
      <c r="C5" s="20" t="s">
        <v>170</v>
      </c>
      <c r="D5" s="20" t="s">
        <v>168</v>
      </c>
      <c r="E5" s="20" t="s">
        <v>167</v>
      </c>
      <c r="F5" s="20" t="s">
        <v>165</v>
      </c>
      <c r="G5" s="18"/>
    </row>
    <row r="6" spans="1:7" ht="15.75" thickBot="1">
      <c r="A6" s="8"/>
      <c r="B6" s="12"/>
      <c r="C6" s="20" t="s">
        <v>169</v>
      </c>
      <c r="D6" s="20"/>
      <c r="E6" s="20"/>
      <c r="F6" s="20" t="s">
        <v>166</v>
      </c>
      <c r="G6" s="18"/>
    </row>
    <row r="7" spans="1:7" ht="15" customHeight="1">
      <c r="A7" s="23" t="s">
        <v>193</v>
      </c>
      <c r="B7" s="13" t="s">
        <v>126</v>
      </c>
      <c r="C7" s="21" t="s">
        <v>125</v>
      </c>
      <c r="D7" s="21" t="s">
        <v>125</v>
      </c>
      <c r="E7" s="21" t="s">
        <v>125</v>
      </c>
      <c r="F7" s="21" t="s">
        <v>121</v>
      </c>
      <c r="G7" s="21"/>
    </row>
    <row r="8" spans="1:7">
      <c r="A8" s="7"/>
      <c r="B8" s="12"/>
      <c r="C8" s="18" t="s">
        <v>128</v>
      </c>
      <c r="D8" s="18" t="s">
        <v>127</v>
      </c>
      <c r="E8" s="18" t="s">
        <v>124</v>
      </c>
      <c r="F8" s="18" t="s">
        <v>124</v>
      </c>
      <c r="G8" s="18"/>
    </row>
    <row r="9" spans="1:7" ht="15.75" thickBot="1">
      <c r="A9" s="8"/>
      <c r="B9" s="12"/>
      <c r="C9" s="18" t="s">
        <v>195</v>
      </c>
      <c r="D9" s="18" t="s">
        <v>195</v>
      </c>
      <c r="E9" s="18" t="s">
        <v>195</v>
      </c>
      <c r="F9" s="18" t="s">
        <v>194</v>
      </c>
      <c r="G9" s="18"/>
    </row>
    <row r="10" spans="1:7">
      <c r="A10" s="23" t="s">
        <v>192</v>
      </c>
      <c r="B10" s="15" t="s">
        <v>126</v>
      </c>
      <c r="C10" s="21" t="s">
        <v>143</v>
      </c>
      <c r="D10" s="21" t="s">
        <v>143</v>
      </c>
      <c r="E10" s="21" t="s">
        <v>144</v>
      </c>
      <c r="F10" s="21" t="s">
        <v>122</v>
      </c>
      <c r="G10" s="21"/>
    </row>
    <row r="11" spans="1:7">
      <c r="A11" s="7"/>
      <c r="B11" s="16"/>
      <c r="C11" s="18" t="s">
        <v>160</v>
      </c>
      <c r="D11" s="18" t="s">
        <v>159</v>
      </c>
      <c r="E11" s="18" t="s">
        <v>145</v>
      </c>
      <c r="F11" s="18" t="s">
        <v>171</v>
      </c>
      <c r="G11" s="18"/>
    </row>
    <row r="12" spans="1:7" ht="15.75" thickBot="1">
      <c r="A12" s="8"/>
      <c r="C12" s="18"/>
      <c r="D12" s="18"/>
      <c r="E12" s="18"/>
      <c r="F12" s="18" t="s">
        <v>172</v>
      </c>
      <c r="G12" s="18"/>
    </row>
    <row r="13" spans="1:7" ht="15" customHeight="1">
      <c r="A13" s="23" t="s">
        <v>190</v>
      </c>
      <c r="B13" s="15" t="s">
        <v>126</v>
      </c>
      <c r="C13" s="21" t="s">
        <v>201</v>
      </c>
      <c r="D13" s="21" t="s">
        <v>200</v>
      </c>
      <c r="E13" s="21" t="s">
        <v>199</v>
      </c>
      <c r="F13" s="21" t="s">
        <v>198</v>
      </c>
      <c r="G13" s="21"/>
    </row>
    <row r="14" spans="1:7">
      <c r="A14" s="7"/>
      <c r="C14" s="18"/>
      <c r="D14" s="18"/>
      <c r="E14" s="18"/>
      <c r="F14" s="18" t="s">
        <v>196</v>
      </c>
      <c r="G14" s="18"/>
    </row>
    <row r="15" spans="1:7" ht="15.75" thickBot="1">
      <c r="A15" s="8"/>
      <c r="C15" s="18"/>
      <c r="D15" s="18"/>
      <c r="E15" s="18"/>
      <c r="F15" s="18" t="s">
        <v>197</v>
      </c>
      <c r="G15" s="18"/>
    </row>
    <row r="16" spans="1:7" ht="15" customHeight="1">
      <c r="A16" s="23" t="s">
        <v>191</v>
      </c>
      <c r="B16" s="15" t="s">
        <v>135</v>
      </c>
      <c r="C16" s="21" t="s">
        <v>134</v>
      </c>
      <c r="D16" s="21" t="s">
        <v>133</v>
      </c>
      <c r="E16" s="21" t="s">
        <v>132</v>
      </c>
      <c r="F16" s="21" t="s">
        <v>173</v>
      </c>
      <c r="G16" s="21"/>
    </row>
    <row r="17" spans="1:7">
      <c r="A17" s="7"/>
      <c r="B17" t="s">
        <v>123</v>
      </c>
      <c r="C17" s="18" t="s">
        <v>123</v>
      </c>
      <c r="D17" s="18" t="s">
        <v>123</v>
      </c>
      <c r="E17" s="18" t="s">
        <v>123</v>
      </c>
      <c r="F17" s="18" t="s">
        <v>123</v>
      </c>
      <c r="G17" s="18"/>
    </row>
    <row r="18" spans="1:7" ht="15.75" thickBot="1">
      <c r="A18" s="8"/>
      <c r="C18" s="18"/>
      <c r="D18" s="18"/>
      <c r="E18" s="18"/>
      <c r="F18" s="18"/>
      <c r="G18" s="18"/>
    </row>
    <row r="19" spans="1:7" ht="15" customHeight="1">
      <c r="A19" s="7" t="s">
        <v>117</v>
      </c>
      <c r="B19" s="15" t="s">
        <v>126</v>
      </c>
      <c r="C19" s="21" t="s">
        <v>175</v>
      </c>
      <c r="D19" s="21" t="s">
        <v>176</v>
      </c>
      <c r="E19" s="21" t="s">
        <v>177</v>
      </c>
      <c r="F19" s="21" t="s">
        <v>136</v>
      </c>
      <c r="G19" s="21"/>
    </row>
    <row r="20" spans="1:7">
      <c r="A20" s="7"/>
      <c r="C20" s="18"/>
      <c r="D20" s="18"/>
      <c r="E20" s="18"/>
      <c r="F20" s="18" t="s">
        <v>137</v>
      </c>
      <c r="G20" s="18"/>
    </row>
    <row r="21" spans="1:7" ht="15.75" thickBot="1">
      <c r="A21" s="8"/>
      <c r="C21" s="18"/>
      <c r="D21" s="18"/>
      <c r="E21" s="18"/>
      <c r="F21" s="18" t="s">
        <v>174</v>
      </c>
      <c r="G21" s="18"/>
    </row>
    <row r="22" spans="1:7">
      <c r="A22" s="7" t="s">
        <v>111</v>
      </c>
      <c r="B22" s="15" t="s">
        <v>126</v>
      </c>
      <c r="C22" s="21" t="s">
        <v>140</v>
      </c>
      <c r="D22" s="21" t="s">
        <v>139</v>
      </c>
      <c r="E22" s="21" t="s">
        <v>138</v>
      </c>
      <c r="F22" s="21" t="s">
        <v>141</v>
      </c>
      <c r="G22" s="21"/>
    </row>
    <row r="23" spans="1:7">
      <c r="A23" s="7"/>
      <c r="C23" s="18"/>
      <c r="D23" s="18"/>
      <c r="E23" s="18"/>
      <c r="F23" s="18"/>
      <c r="G23" s="18"/>
    </row>
    <row r="24" spans="1:7" ht="15.75" thickBot="1">
      <c r="A24" s="8"/>
      <c r="C24" s="18"/>
      <c r="D24" s="18"/>
      <c r="E24" s="18"/>
      <c r="F24" s="18"/>
      <c r="G24" s="18"/>
    </row>
    <row r="25" spans="1:7">
      <c r="A25" s="23" t="s">
        <v>189</v>
      </c>
      <c r="B25" s="15" t="s">
        <v>126</v>
      </c>
      <c r="C25" s="21" t="s">
        <v>142</v>
      </c>
      <c r="D25" s="21" t="s">
        <v>142</v>
      </c>
      <c r="E25" s="21" t="s">
        <v>121</v>
      </c>
      <c r="F25" s="21" t="s">
        <v>121</v>
      </c>
      <c r="G25" s="21"/>
    </row>
    <row r="26" spans="1:7">
      <c r="A26" s="7"/>
      <c r="C26" s="18" t="s">
        <v>156</v>
      </c>
      <c r="D26" s="18" t="s">
        <v>158</v>
      </c>
      <c r="E26" s="18" t="s">
        <v>156</v>
      </c>
      <c r="F26" s="18" t="s">
        <v>155</v>
      </c>
      <c r="G26" s="18"/>
    </row>
    <row r="27" spans="1:7" ht="15.75" thickBot="1">
      <c r="A27" s="8"/>
      <c r="C27" s="18" t="s">
        <v>157</v>
      </c>
      <c r="D27" s="18"/>
      <c r="E27" s="18" t="s">
        <v>157</v>
      </c>
      <c r="F27" s="18" t="s">
        <v>154</v>
      </c>
      <c r="G27" s="18"/>
    </row>
    <row r="28" spans="1:7" ht="15" customHeight="1">
      <c r="A28" s="9" t="s">
        <v>113</v>
      </c>
      <c r="B28" s="15" t="s">
        <v>126</v>
      </c>
      <c r="C28" s="21" t="s">
        <v>182</v>
      </c>
      <c r="D28" s="21" t="s">
        <v>181</v>
      </c>
      <c r="E28" s="21" t="s">
        <v>180</v>
      </c>
      <c r="F28" s="21" t="s">
        <v>178</v>
      </c>
      <c r="G28" s="21"/>
    </row>
    <row r="29" spans="1:7">
      <c r="A29" s="9"/>
      <c r="C29" s="18" t="s">
        <v>179</v>
      </c>
      <c r="D29" s="18" t="s">
        <v>179</v>
      </c>
      <c r="E29" s="18" t="s">
        <v>179</v>
      </c>
      <c r="F29" s="18" t="s">
        <v>179</v>
      </c>
      <c r="G29" s="18"/>
    </row>
    <row r="30" spans="1:7" ht="15.75" thickBot="1">
      <c r="A30" s="10"/>
      <c r="C30" s="18"/>
      <c r="D30" s="18"/>
      <c r="E30" s="18"/>
      <c r="F30" s="18"/>
      <c r="G30" s="18"/>
    </row>
    <row r="31" spans="1:7">
      <c r="A31" s="23" t="s">
        <v>188</v>
      </c>
      <c r="B31" s="15" t="s">
        <v>183</v>
      </c>
      <c r="C31" s="21" t="s">
        <v>152</v>
      </c>
      <c r="D31" s="21" t="s">
        <v>152</v>
      </c>
      <c r="E31" s="21" t="s">
        <v>148</v>
      </c>
      <c r="F31" s="21" t="s">
        <v>148</v>
      </c>
      <c r="G31" s="21"/>
    </row>
    <row r="32" spans="1:7">
      <c r="A32" s="7"/>
      <c r="B32" t="s">
        <v>184</v>
      </c>
      <c r="C32" s="18" t="s">
        <v>149</v>
      </c>
      <c r="D32" s="18" t="s">
        <v>149</v>
      </c>
      <c r="E32" s="18" t="s">
        <v>149</v>
      </c>
      <c r="F32" s="18" t="s">
        <v>149</v>
      </c>
      <c r="G32" s="18"/>
    </row>
    <row r="33" spans="1:7" ht="15.75" thickBot="1">
      <c r="A33" s="8"/>
      <c r="B33" t="s">
        <v>185</v>
      </c>
      <c r="C33" s="22" t="s">
        <v>151</v>
      </c>
      <c r="D33" s="22" t="s">
        <v>186</v>
      </c>
      <c r="E33" s="22" t="s">
        <v>151</v>
      </c>
      <c r="F33" s="22" t="s">
        <v>150</v>
      </c>
      <c r="G33" s="22"/>
    </row>
    <row r="34" spans="1:7">
      <c r="B34" s="14"/>
      <c r="C34" s="14"/>
      <c r="D34" s="14"/>
      <c r="E34" s="14"/>
      <c r="F34" s="14"/>
      <c r="G34" s="14"/>
    </row>
    <row r="35" spans="1:7">
      <c r="A35" t="s">
        <v>146</v>
      </c>
      <c r="G35" s="11"/>
    </row>
    <row r="36" spans="1:7">
      <c r="A36" t="s">
        <v>147</v>
      </c>
      <c r="G36" s="11"/>
    </row>
    <row r="37" spans="1:7">
      <c r="A37" t="s">
        <v>161</v>
      </c>
      <c r="G37" s="11"/>
    </row>
    <row r="38" spans="1:7">
      <c r="A38" t="s">
        <v>187</v>
      </c>
      <c r="G38" s="11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Period 1</vt:lpstr>
      <vt:lpstr>Period 2</vt:lpstr>
      <vt:lpstr>Period 3</vt:lpstr>
      <vt:lpstr>Period 4</vt:lpstr>
      <vt:lpstr>Period 5</vt:lpstr>
      <vt:lpstr>Period 6</vt:lpstr>
      <vt:lpstr>Rubric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Miami Sunset Senior High</cp:lastModifiedBy>
  <dcterms:created xsi:type="dcterms:W3CDTF">2011-11-18T13:43:27Z</dcterms:created>
  <dcterms:modified xsi:type="dcterms:W3CDTF">2012-05-07T17:13:23Z</dcterms:modified>
</cp:coreProperties>
</file>